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etn4\OneDrive\Documents\Central 4D Races\2026 Races\C.O.B.R.A\"/>
    </mc:Choice>
  </mc:AlternateContent>
  <xr:revisionPtr revIDLastSave="0" documentId="13_ncr:1_{03A82E2F-32D4-4824-9E0D-12CF04C119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pen" sheetId="1" r:id="rId1"/>
    <sheet name="1D Open" sheetId="3" r:id="rId2"/>
    <sheet name="2D Open" sheetId="4" r:id="rId3"/>
    <sheet name="3D Open" sheetId="5" r:id="rId4"/>
    <sheet name="4D Open" sheetId="6" r:id="rId5"/>
    <sheet name="5D Op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5" l="1"/>
  <c r="H8" i="4"/>
  <c r="H9" i="3"/>
  <c r="H10" i="3"/>
  <c r="H10" i="5"/>
  <c r="H11" i="5"/>
  <c r="H12" i="6"/>
  <c r="H13" i="6"/>
  <c r="H14" i="6"/>
  <c r="H15" i="6"/>
  <c r="H16" i="7"/>
  <c r="H17" i="7"/>
  <c r="H18" i="7"/>
  <c r="H7" i="7"/>
  <c r="H10" i="7"/>
  <c r="H12" i="7"/>
  <c r="H15" i="7"/>
  <c r="H6" i="4"/>
  <c r="H6" i="3"/>
  <c r="H5" i="4"/>
  <c r="H4" i="4"/>
  <c r="H4" i="5"/>
  <c r="H8" i="5"/>
  <c r="H9" i="5"/>
  <c r="H9" i="6"/>
  <c r="H3" i="6"/>
  <c r="H7" i="6"/>
  <c r="H4" i="6"/>
  <c r="H10" i="6"/>
  <c r="H11" i="6"/>
  <c r="H6" i="7"/>
  <c r="H3" i="7"/>
  <c r="H9" i="7"/>
  <c r="H14" i="7"/>
  <c r="H7" i="3"/>
  <c r="H3" i="3"/>
  <c r="H8" i="3"/>
  <c r="H5" i="3"/>
  <c r="H4" i="7"/>
  <c r="H8" i="7"/>
  <c r="H11" i="7"/>
  <c r="H13" i="7"/>
  <c r="H5" i="7"/>
  <c r="H6" i="6"/>
  <c r="H8" i="6"/>
  <c r="H5" i="6"/>
  <c r="H6" i="5"/>
  <c r="H7" i="5"/>
  <c r="H5" i="5"/>
  <c r="H3" i="5"/>
  <c r="H7" i="4"/>
  <c r="H3" i="4"/>
  <c r="H4" i="3"/>
</calcChain>
</file>

<file path=xl/sharedStrings.xml><?xml version="1.0" encoding="utf-8"?>
<sst xmlns="http://schemas.openxmlformats.org/spreadsheetml/2006/main" count="250" uniqueCount="81">
  <si>
    <t>CHRIS WALL</t>
  </si>
  <si>
    <t>Awards Nomination</t>
  </si>
  <si>
    <t>CRISTIN SLOAN</t>
  </si>
  <si>
    <t>DAVID BROWN</t>
  </si>
  <si>
    <t>DAWN HALL</t>
  </si>
  <si>
    <t>DEEANA L VAUGHN</t>
  </si>
  <si>
    <t>ELLIE WILBERDING</t>
  </si>
  <si>
    <t>JALAYNE JANN</t>
  </si>
  <si>
    <t>JAMIE DEARLE</t>
  </si>
  <si>
    <t>KAMI OLLER- SILVERS</t>
  </si>
  <si>
    <t>KIM BOOTH</t>
  </si>
  <si>
    <t>LISA ROBINSON</t>
  </si>
  <si>
    <t>LISA WILLIAMS</t>
  </si>
  <si>
    <t>MELISA MILLER</t>
  </si>
  <si>
    <t>MICHELE DAVIS</t>
  </si>
  <si>
    <t>SHEILA LYNCH</t>
  </si>
  <si>
    <t>TAYLOR HENDREN</t>
  </si>
  <si>
    <t>TRISH HOOVER</t>
  </si>
  <si>
    <t>MISSY PRATT</t>
  </si>
  <si>
    <t xml:space="preserve">COBRA AWARD SERIES </t>
  </si>
  <si>
    <t>HADLEY DEARLE</t>
  </si>
  <si>
    <t>KARLA OLLER</t>
  </si>
  <si>
    <t>PAISLEY ROMERO</t>
  </si>
  <si>
    <t>MARLEY MILLER</t>
  </si>
  <si>
    <t>2/07/2026      OK Corral Harrah</t>
  </si>
  <si>
    <t xml:space="preserve">OPEN </t>
  </si>
  <si>
    <t>ATTENDANCE</t>
  </si>
  <si>
    <t>X</t>
  </si>
  <si>
    <t xml:space="preserve">1D Standings </t>
  </si>
  <si>
    <t>Silvers, Kami</t>
  </si>
  <si>
    <t>Oller, Karla</t>
  </si>
  <si>
    <t>Wilberding, Ellie</t>
  </si>
  <si>
    <t>Brown, David</t>
  </si>
  <si>
    <t>Hoover, Trish</t>
  </si>
  <si>
    <t xml:space="preserve">2D Standings </t>
  </si>
  <si>
    <t>Sloan, Cristin</t>
  </si>
  <si>
    <t>Miller, Marley</t>
  </si>
  <si>
    <t xml:space="preserve">3D Standings </t>
  </si>
  <si>
    <t>Miller, Melisa</t>
  </si>
  <si>
    <t>Hall, Dawn</t>
  </si>
  <si>
    <t>Jann, Jalayne</t>
  </si>
  <si>
    <t>Dearle, Jamie</t>
  </si>
  <si>
    <t xml:space="preserve">4D Standings </t>
  </si>
  <si>
    <t>Vaughn, Deeanna</t>
  </si>
  <si>
    <t>Romero, Paisley</t>
  </si>
  <si>
    <t xml:space="preserve">5D Standings </t>
  </si>
  <si>
    <t>Hendren, Taylor</t>
  </si>
  <si>
    <t>Robinson, Lisa</t>
  </si>
  <si>
    <t>Dearle, Hadley</t>
  </si>
  <si>
    <t>Pratt, Missy</t>
  </si>
  <si>
    <t>Wall, Chris</t>
  </si>
  <si>
    <t>Total Points</t>
  </si>
  <si>
    <t>FINALS</t>
  </si>
  <si>
    <t>Davis, Michele</t>
  </si>
  <si>
    <t xml:space="preserve">Awards Nomination </t>
  </si>
  <si>
    <t>DANI WILLIAMS</t>
  </si>
  <si>
    <t>KATHY GERALDON</t>
  </si>
  <si>
    <t>LESLIE DAVIS</t>
  </si>
  <si>
    <t>4/11/2026 OK Corral $1000</t>
  </si>
  <si>
    <t>Booth, Kim</t>
  </si>
  <si>
    <t>Williams, Dani</t>
  </si>
  <si>
    <t>Davis, Leslie</t>
  </si>
  <si>
    <t>Wilkens, Brandy</t>
  </si>
  <si>
    <t>Geraldon, Kathy</t>
  </si>
  <si>
    <t>Lynch, Sheila</t>
  </si>
  <si>
    <t>Davis, Michelle</t>
  </si>
  <si>
    <t>6/06/2026 Mounds Outdoor #3</t>
  </si>
  <si>
    <t>7/11/2026  #Lyndsay Roundup Club #4</t>
  </si>
  <si>
    <t>7/31/2026 Choctaw Roundup Club #5</t>
  </si>
  <si>
    <t>10/3/2026 McClain County Purcell  #6</t>
  </si>
  <si>
    <t>Miller,Melisa</t>
  </si>
  <si>
    <t>Hendren,  Taylor</t>
  </si>
  <si>
    <t>Williams, Lisa</t>
  </si>
  <si>
    <t>Vaughn,Deeana</t>
  </si>
  <si>
    <t>10/3/2026 Finals Race #6</t>
  </si>
  <si>
    <t>7/31/2026 Choctaw Roundup Club  #5</t>
  </si>
  <si>
    <t>7/11/2025 Lyndsay Round-up Club  #4</t>
  </si>
  <si>
    <t>6/06/2026 Mounds  #3</t>
  </si>
  <si>
    <t>4/11/2026 OK Corral $1000 #2</t>
  </si>
  <si>
    <t>2/07/2026      OK Corral Harrah  #1</t>
  </si>
  <si>
    <t>1pt awarded to attend if not in top 5 results; MUST make 4 of the 6 races t run at awards/finals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</si>
</sst>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/>
    <xf numFmtId="0" fontId="5" fillId="0" borderId="2" xfId="0" applyFont="1" applyBorder="1"/>
    <xf numFmtId="8" fontId="2" fillId="0" borderId="1" xfId="0" applyNumberFormat="1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L3" sqref="L3"/>
    </sheetView>
  </sheetViews>
  <sheetFormatPr defaultRowHeight="15" x14ac:dyDescent="0.25"/>
  <cols>
    <col min="1" max="1" width="15.5703125" style="5" customWidth="1"/>
    <col min="2" max="2" width="11.7109375" customWidth="1"/>
    <col min="3" max="3" width="9.140625" style="6"/>
    <col min="5" max="5" width="14.140625" style="6" customWidth="1"/>
    <col min="6" max="7" width="10.140625" style="6" customWidth="1"/>
    <col min="8" max="8" width="10.5703125" style="6" customWidth="1"/>
    <col min="9" max="9" width="11" style="6" customWidth="1"/>
    <col min="10" max="10" width="10.5703125" customWidth="1"/>
  </cols>
  <sheetData>
    <row r="1" spans="1:10" x14ac:dyDescent="0.25">
      <c r="A1" s="5" t="s">
        <v>19</v>
      </c>
      <c r="C1" s="8" t="s">
        <v>25</v>
      </c>
      <c r="D1" s="5" t="s">
        <v>26</v>
      </c>
      <c r="I1" s="8"/>
      <c r="J1" t="s">
        <v>52</v>
      </c>
    </row>
    <row r="2" spans="1:10" ht="60" x14ac:dyDescent="0.25">
      <c r="A2" s="22" t="s">
        <v>80</v>
      </c>
      <c r="B2" s="22"/>
      <c r="C2" s="22"/>
      <c r="D2" s="22"/>
      <c r="E2" s="9" t="s">
        <v>79</v>
      </c>
      <c r="F2" s="9" t="s">
        <v>78</v>
      </c>
      <c r="G2" s="9" t="s">
        <v>77</v>
      </c>
      <c r="H2" s="9" t="s">
        <v>76</v>
      </c>
      <c r="I2" s="9" t="s">
        <v>75</v>
      </c>
      <c r="J2" s="9" t="s">
        <v>74</v>
      </c>
    </row>
    <row r="3" spans="1:10" ht="24.75" thickBot="1" x14ac:dyDescent="0.3">
      <c r="A3" s="2" t="s">
        <v>0</v>
      </c>
      <c r="B3" s="1" t="s">
        <v>1</v>
      </c>
      <c r="C3" s="19">
        <v>20</v>
      </c>
      <c r="D3" s="3">
        <v>46057</v>
      </c>
      <c r="E3" s="8" t="s">
        <v>27</v>
      </c>
      <c r="F3" s="6" t="s">
        <v>27</v>
      </c>
      <c r="G3" s="6" t="s">
        <v>27</v>
      </c>
      <c r="H3" s="6" t="s">
        <v>27</v>
      </c>
      <c r="I3" s="6" t="s">
        <v>27</v>
      </c>
    </row>
    <row r="4" spans="1:10" ht="24.75" thickBot="1" x14ac:dyDescent="0.3">
      <c r="A4" s="2" t="s">
        <v>2</v>
      </c>
      <c r="B4" s="1" t="s">
        <v>1</v>
      </c>
      <c r="C4" s="19">
        <v>20</v>
      </c>
      <c r="D4" s="3">
        <v>46060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</row>
    <row r="5" spans="1:10" ht="24.75" thickBot="1" x14ac:dyDescent="0.3">
      <c r="A5" s="2" t="s">
        <v>3</v>
      </c>
      <c r="B5" s="1" t="s">
        <v>1</v>
      </c>
      <c r="C5" s="19">
        <v>20</v>
      </c>
      <c r="D5" s="3">
        <v>46060</v>
      </c>
      <c r="E5" s="6" t="s">
        <v>27</v>
      </c>
    </row>
    <row r="6" spans="1:10" ht="24.75" thickBot="1" x14ac:dyDescent="0.3">
      <c r="A6" s="2" t="s">
        <v>4</v>
      </c>
      <c r="B6" s="1" t="s">
        <v>1</v>
      </c>
      <c r="C6" s="19">
        <v>20</v>
      </c>
      <c r="D6" s="3">
        <v>46056</v>
      </c>
      <c r="E6" s="6" t="s">
        <v>27</v>
      </c>
      <c r="G6" s="6" t="s">
        <v>27</v>
      </c>
      <c r="H6" s="6" t="s">
        <v>27</v>
      </c>
      <c r="I6" s="6" t="s">
        <v>27</v>
      </c>
    </row>
    <row r="7" spans="1:10" ht="24.75" thickBot="1" x14ac:dyDescent="0.3">
      <c r="A7" s="2" t="s">
        <v>5</v>
      </c>
      <c r="B7" s="1" t="s">
        <v>1</v>
      </c>
      <c r="C7" s="19">
        <v>20</v>
      </c>
      <c r="D7" s="3">
        <v>46057</v>
      </c>
      <c r="E7" s="6" t="s">
        <v>27</v>
      </c>
      <c r="F7" s="6" t="s">
        <v>27</v>
      </c>
      <c r="I7" s="6" t="s">
        <v>27</v>
      </c>
    </row>
    <row r="8" spans="1:10" ht="24.75" thickBot="1" x14ac:dyDescent="0.3">
      <c r="A8" s="2" t="s">
        <v>6</v>
      </c>
      <c r="B8" s="1" t="s">
        <v>1</v>
      </c>
      <c r="C8" s="19">
        <v>20</v>
      </c>
      <c r="D8" s="3">
        <v>46060</v>
      </c>
      <c r="E8" s="6" t="s">
        <v>27</v>
      </c>
      <c r="F8" s="6" t="s">
        <v>27</v>
      </c>
      <c r="G8" s="6" t="s">
        <v>27</v>
      </c>
      <c r="H8" s="6" t="s">
        <v>27</v>
      </c>
    </row>
    <row r="9" spans="1:10" ht="24.75" thickBot="1" x14ac:dyDescent="0.3">
      <c r="A9" s="2" t="s">
        <v>7</v>
      </c>
      <c r="B9" s="1" t="s">
        <v>1</v>
      </c>
      <c r="C9" s="19">
        <v>20</v>
      </c>
      <c r="D9" s="3">
        <v>46060</v>
      </c>
      <c r="E9" s="6" t="s">
        <v>27</v>
      </c>
      <c r="I9" s="6" t="s">
        <v>27</v>
      </c>
    </row>
    <row r="10" spans="1:10" ht="24.75" thickBot="1" x14ac:dyDescent="0.3">
      <c r="A10" s="2" t="s">
        <v>8</v>
      </c>
      <c r="B10" s="1" t="s">
        <v>1</v>
      </c>
      <c r="C10" s="19">
        <v>20</v>
      </c>
      <c r="D10" s="3">
        <v>46060</v>
      </c>
      <c r="E10" s="6" t="s">
        <v>27</v>
      </c>
      <c r="F10" s="6" t="s">
        <v>27</v>
      </c>
      <c r="G10" s="6" t="s">
        <v>27</v>
      </c>
      <c r="H10" s="6" t="s">
        <v>27</v>
      </c>
    </row>
    <row r="11" spans="1:10" ht="24.75" thickBot="1" x14ac:dyDescent="0.3">
      <c r="A11" s="2" t="s">
        <v>20</v>
      </c>
      <c r="B11" s="1" t="s">
        <v>1</v>
      </c>
      <c r="C11" s="19">
        <v>20</v>
      </c>
      <c r="D11" s="3">
        <v>46060</v>
      </c>
      <c r="E11" s="6" t="s">
        <v>27</v>
      </c>
      <c r="F11" s="6" t="s">
        <v>27</v>
      </c>
      <c r="G11" s="6" t="s">
        <v>27</v>
      </c>
    </row>
    <row r="12" spans="1:10" ht="24.75" thickBot="1" x14ac:dyDescent="0.3">
      <c r="A12" s="2" t="s">
        <v>9</v>
      </c>
      <c r="B12" s="1" t="s">
        <v>1</v>
      </c>
      <c r="C12" s="19">
        <v>20</v>
      </c>
      <c r="D12" s="3">
        <v>46060</v>
      </c>
      <c r="E12" s="6" t="s">
        <v>27</v>
      </c>
      <c r="G12" s="6" t="s">
        <v>27</v>
      </c>
    </row>
    <row r="13" spans="1:10" ht="24.75" thickBot="1" x14ac:dyDescent="0.3">
      <c r="A13" s="2" t="s">
        <v>21</v>
      </c>
      <c r="B13" s="1" t="s">
        <v>1</v>
      </c>
      <c r="C13" s="19">
        <v>20</v>
      </c>
      <c r="D13" s="3">
        <v>46060</v>
      </c>
      <c r="E13" s="6" t="s">
        <v>27</v>
      </c>
      <c r="G13" s="6" t="s">
        <v>27</v>
      </c>
      <c r="H13" s="6" t="s">
        <v>27</v>
      </c>
    </row>
    <row r="14" spans="1:10" ht="24.75" thickBot="1" x14ac:dyDescent="0.3">
      <c r="A14" s="2" t="s">
        <v>10</v>
      </c>
      <c r="B14" s="1" t="s">
        <v>1</v>
      </c>
      <c r="C14" s="19">
        <v>20</v>
      </c>
      <c r="D14" s="3">
        <v>46060</v>
      </c>
      <c r="E14" s="6" t="s">
        <v>27</v>
      </c>
      <c r="F14" s="6" t="s">
        <v>27</v>
      </c>
      <c r="G14" s="6" t="s">
        <v>27</v>
      </c>
      <c r="H14" s="6" t="s">
        <v>27</v>
      </c>
      <c r="I14" s="6" t="s">
        <v>27</v>
      </c>
    </row>
    <row r="15" spans="1:10" ht="24.75" thickBot="1" x14ac:dyDescent="0.3">
      <c r="A15" s="2" t="s">
        <v>11</v>
      </c>
      <c r="B15" s="1" t="s">
        <v>1</v>
      </c>
      <c r="C15" s="19">
        <v>20</v>
      </c>
      <c r="D15" s="3">
        <v>46059</v>
      </c>
      <c r="E15" s="6" t="s">
        <v>27</v>
      </c>
      <c r="F15" s="6" t="s">
        <v>27</v>
      </c>
      <c r="H15" s="6" t="s">
        <v>27</v>
      </c>
    </row>
    <row r="16" spans="1:10" ht="24.75" thickBot="1" x14ac:dyDescent="0.3">
      <c r="A16" s="2" t="s">
        <v>12</v>
      </c>
      <c r="B16" s="1" t="s">
        <v>1</v>
      </c>
      <c r="C16" s="19">
        <v>20</v>
      </c>
      <c r="D16" s="3">
        <v>46058</v>
      </c>
      <c r="E16" s="6" t="s">
        <v>27</v>
      </c>
      <c r="F16" s="6" t="s">
        <v>27</v>
      </c>
      <c r="G16" s="6" t="s">
        <v>27</v>
      </c>
      <c r="H16" s="6" t="s">
        <v>27</v>
      </c>
    </row>
    <row r="17" spans="1:9" ht="24.75" thickBot="1" x14ac:dyDescent="0.3">
      <c r="A17" s="2" t="s">
        <v>13</v>
      </c>
      <c r="B17" s="1" t="s">
        <v>1</v>
      </c>
      <c r="C17" s="19">
        <v>20</v>
      </c>
      <c r="D17" s="3">
        <v>46058</v>
      </c>
      <c r="E17" s="6" t="s">
        <v>27</v>
      </c>
      <c r="F17" s="6" t="s">
        <v>27</v>
      </c>
      <c r="G17" s="6" t="s">
        <v>27</v>
      </c>
      <c r="H17" s="6" t="s">
        <v>27</v>
      </c>
      <c r="I17" s="6" t="s">
        <v>27</v>
      </c>
    </row>
    <row r="18" spans="1:9" ht="24.75" thickBot="1" x14ac:dyDescent="0.3">
      <c r="A18" s="2" t="s">
        <v>22</v>
      </c>
      <c r="B18" s="1" t="s">
        <v>1</v>
      </c>
      <c r="C18" s="19">
        <v>20</v>
      </c>
      <c r="D18" s="3">
        <v>46058</v>
      </c>
      <c r="E18" s="6" t="s">
        <v>27</v>
      </c>
      <c r="F18" s="6" t="s">
        <v>27</v>
      </c>
      <c r="G18" s="6" t="s">
        <v>27</v>
      </c>
      <c r="H18" s="6" t="s">
        <v>27</v>
      </c>
      <c r="I18" s="6" t="s">
        <v>27</v>
      </c>
    </row>
    <row r="19" spans="1:9" ht="24.75" thickBot="1" x14ac:dyDescent="0.3">
      <c r="A19" s="2" t="s">
        <v>14</v>
      </c>
      <c r="B19" s="1" t="s">
        <v>1</v>
      </c>
      <c r="C19" s="19">
        <v>20</v>
      </c>
      <c r="D19" s="3">
        <v>46060</v>
      </c>
      <c r="E19" s="6" t="s">
        <v>27</v>
      </c>
      <c r="F19" s="6" t="s">
        <v>27</v>
      </c>
      <c r="G19" s="6" t="s">
        <v>27</v>
      </c>
      <c r="H19" s="6" t="s">
        <v>27</v>
      </c>
      <c r="I19" s="6" t="s">
        <v>27</v>
      </c>
    </row>
    <row r="20" spans="1:9" ht="24.75" thickBot="1" x14ac:dyDescent="0.3">
      <c r="A20" s="2" t="s">
        <v>23</v>
      </c>
      <c r="B20" s="1" t="s">
        <v>1</v>
      </c>
      <c r="C20" s="19">
        <v>20</v>
      </c>
      <c r="D20" s="3">
        <v>46057</v>
      </c>
      <c r="E20" s="6" t="s">
        <v>27</v>
      </c>
      <c r="F20" s="6" t="s">
        <v>27</v>
      </c>
    </row>
    <row r="21" spans="1:9" ht="24.75" thickBot="1" x14ac:dyDescent="0.3">
      <c r="A21" s="2" t="s">
        <v>15</v>
      </c>
      <c r="B21" s="1" t="s">
        <v>1</v>
      </c>
      <c r="C21" s="19">
        <v>20</v>
      </c>
      <c r="D21" s="3">
        <v>46060</v>
      </c>
      <c r="E21" s="6" t="s">
        <v>27</v>
      </c>
      <c r="F21" s="6" t="s">
        <v>27</v>
      </c>
      <c r="G21" s="6" t="s">
        <v>27</v>
      </c>
      <c r="H21" s="6" t="s">
        <v>27</v>
      </c>
      <c r="I21" s="6" t="s">
        <v>27</v>
      </c>
    </row>
    <row r="22" spans="1:9" ht="24.75" thickBot="1" x14ac:dyDescent="0.3">
      <c r="A22" s="2" t="s">
        <v>16</v>
      </c>
      <c r="B22" s="1" t="s">
        <v>1</v>
      </c>
      <c r="C22" s="19">
        <v>20</v>
      </c>
      <c r="D22" s="3">
        <v>46060</v>
      </c>
      <c r="E22" s="6" t="s">
        <v>27</v>
      </c>
      <c r="F22" s="6" t="s">
        <v>27</v>
      </c>
      <c r="I22" s="6" t="s">
        <v>27</v>
      </c>
    </row>
    <row r="23" spans="1:9" ht="24.75" thickBot="1" x14ac:dyDescent="0.3">
      <c r="A23" s="2" t="s">
        <v>17</v>
      </c>
      <c r="B23" s="1" t="s">
        <v>1</v>
      </c>
      <c r="C23" s="19">
        <v>20</v>
      </c>
      <c r="D23" s="3">
        <v>46060</v>
      </c>
      <c r="E23" s="6" t="s">
        <v>27</v>
      </c>
      <c r="F23" s="6" t="s">
        <v>27</v>
      </c>
      <c r="G23" s="6" t="s">
        <v>27</v>
      </c>
      <c r="H23" s="6" t="s">
        <v>27</v>
      </c>
    </row>
    <row r="24" spans="1:9" s="4" customFormat="1" ht="24.75" thickBot="1" x14ac:dyDescent="0.25">
      <c r="A24" s="15" t="s">
        <v>18</v>
      </c>
      <c r="B24" s="16" t="s">
        <v>1</v>
      </c>
      <c r="C24" s="20">
        <v>20</v>
      </c>
      <c r="D24" s="17">
        <v>46033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</row>
    <row r="25" spans="1:9" s="4" customFormat="1" ht="24.75" thickBot="1" x14ac:dyDescent="0.25">
      <c r="A25" s="18" t="s">
        <v>55</v>
      </c>
      <c r="B25" s="16" t="s">
        <v>54</v>
      </c>
      <c r="C25" s="20">
        <v>20</v>
      </c>
      <c r="D25" s="17">
        <v>46123</v>
      </c>
      <c r="E25" s="7"/>
      <c r="F25" s="7" t="s">
        <v>27</v>
      </c>
      <c r="G25" s="7"/>
      <c r="H25" s="7" t="s">
        <v>27</v>
      </c>
      <c r="I25" s="7"/>
    </row>
    <row r="26" spans="1:9" s="4" customFormat="1" ht="24.75" thickBot="1" x14ac:dyDescent="0.25">
      <c r="A26" s="18" t="s">
        <v>56</v>
      </c>
      <c r="B26" s="16" t="s">
        <v>54</v>
      </c>
      <c r="C26" s="20">
        <v>20</v>
      </c>
      <c r="D26" s="17">
        <v>46125</v>
      </c>
      <c r="E26" s="7"/>
      <c r="F26" s="7" t="s">
        <v>27</v>
      </c>
      <c r="G26" s="7"/>
      <c r="H26" s="7"/>
      <c r="I26" s="7"/>
    </row>
    <row r="27" spans="1:9" s="4" customFormat="1" ht="24.75" thickBot="1" x14ac:dyDescent="0.25">
      <c r="A27" s="12" t="s">
        <v>57</v>
      </c>
      <c r="B27" s="13" t="s">
        <v>54</v>
      </c>
      <c r="C27" s="21">
        <v>20</v>
      </c>
      <c r="D27" s="14">
        <v>46126</v>
      </c>
      <c r="E27" s="7"/>
      <c r="F27" s="7" t="s">
        <v>27</v>
      </c>
      <c r="G27" s="7" t="s">
        <v>27</v>
      </c>
      <c r="H27" s="7" t="s">
        <v>27</v>
      </c>
      <c r="I27" s="7" t="s">
        <v>27</v>
      </c>
    </row>
    <row r="28" spans="1:9" s="4" customFormat="1" ht="12" x14ac:dyDescent="0.2">
      <c r="A28" s="11"/>
      <c r="C28" s="7"/>
      <c r="E28" s="7"/>
      <c r="F28" s="7"/>
      <c r="G28" s="7"/>
      <c r="H28" s="7"/>
      <c r="I28" s="7"/>
    </row>
    <row r="29" spans="1:9" s="4" customFormat="1" ht="12" x14ac:dyDescent="0.2">
      <c r="A29" s="11"/>
      <c r="C29" s="7"/>
      <c r="E29" s="7"/>
      <c r="F29" s="7"/>
      <c r="G29" s="7"/>
      <c r="H29" s="7"/>
      <c r="I29" s="7"/>
    </row>
    <row r="30" spans="1:9" s="4" customFormat="1" ht="12" x14ac:dyDescent="0.2">
      <c r="A30" s="11"/>
      <c r="C30" s="7"/>
      <c r="E30" s="7"/>
      <c r="F30" s="7"/>
      <c r="G30" s="7"/>
      <c r="H30" s="7"/>
      <c r="I30" s="7"/>
    </row>
    <row r="31" spans="1:9" s="4" customFormat="1" ht="12" x14ac:dyDescent="0.2">
      <c r="A31" s="11"/>
      <c r="C31" s="7"/>
      <c r="E31" s="7"/>
      <c r="F31" s="7"/>
      <c r="G31" s="7"/>
      <c r="H31" s="7"/>
      <c r="I31" s="7"/>
    </row>
    <row r="32" spans="1:9" s="4" customFormat="1" ht="12" x14ac:dyDescent="0.2">
      <c r="A32" s="11"/>
      <c r="C32" s="7"/>
      <c r="E32" s="7"/>
      <c r="F32" s="7"/>
      <c r="G32" s="7"/>
      <c r="H32" s="7"/>
      <c r="I32" s="7"/>
    </row>
    <row r="33" spans="1:9" s="4" customFormat="1" ht="12" x14ac:dyDescent="0.2">
      <c r="A33" s="11"/>
      <c r="C33" s="7"/>
      <c r="E33" s="7"/>
      <c r="F33" s="7"/>
      <c r="G33" s="7"/>
      <c r="H33" s="7"/>
      <c r="I33" s="7"/>
    </row>
    <row r="34" spans="1:9" s="4" customFormat="1" ht="12" x14ac:dyDescent="0.2">
      <c r="A34" s="11"/>
      <c r="C34" s="7"/>
      <c r="E34" s="7"/>
      <c r="F34" s="7"/>
      <c r="G34" s="7"/>
      <c r="H34" s="7"/>
      <c r="I34" s="7"/>
    </row>
    <row r="35" spans="1:9" s="4" customFormat="1" ht="12" x14ac:dyDescent="0.2">
      <c r="A35" s="11"/>
      <c r="C35" s="7"/>
      <c r="E35" s="7"/>
      <c r="F35" s="7"/>
      <c r="G35" s="7"/>
      <c r="H35" s="7"/>
      <c r="I35" s="7"/>
    </row>
    <row r="36" spans="1:9" s="4" customFormat="1" ht="12" x14ac:dyDescent="0.2">
      <c r="A36" s="11"/>
      <c r="C36" s="7"/>
      <c r="E36" s="7"/>
      <c r="F36" s="7"/>
      <c r="G36" s="7"/>
      <c r="H36" s="7"/>
      <c r="I36" s="7"/>
    </row>
    <row r="37" spans="1:9" s="4" customFormat="1" ht="12" x14ac:dyDescent="0.2">
      <c r="A37" s="11"/>
      <c r="C37" s="7"/>
      <c r="E37" s="7"/>
      <c r="F37" s="7"/>
      <c r="G37" s="7"/>
      <c r="H37" s="7"/>
      <c r="I37" s="7"/>
    </row>
    <row r="38" spans="1:9" s="4" customFormat="1" ht="12" x14ac:dyDescent="0.2">
      <c r="A38" s="11"/>
      <c r="C38" s="7"/>
      <c r="E38" s="7"/>
      <c r="F38" s="7"/>
      <c r="G38" s="7"/>
      <c r="H38" s="7"/>
      <c r="I38" s="7"/>
    </row>
    <row r="39" spans="1:9" s="4" customFormat="1" ht="12" x14ac:dyDescent="0.2">
      <c r="A39" s="11"/>
      <c r="C39" s="7"/>
      <c r="E39" s="7"/>
      <c r="F39" s="7"/>
      <c r="G39" s="7"/>
      <c r="H39" s="7"/>
      <c r="I39" s="7"/>
    </row>
    <row r="40" spans="1:9" s="4" customFormat="1" ht="12" x14ac:dyDescent="0.2">
      <c r="A40" s="11"/>
      <c r="C40" s="7"/>
      <c r="E40" s="7"/>
      <c r="F40" s="7"/>
      <c r="G40" s="7"/>
      <c r="H40" s="7"/>
      <c r="I40" s="7"/>
    </row>
    <row r="41" spans="1:9" s="4" customFormat="1" ht="12" x14ac:dyDescent="0.2">
      <c r="A41" s="11"/>
      <c r="C41" s="7"/>
      <c r="E41" s="7"/>
      <c r="F41" s="7"/>
      <c r="G41" s="7"/>
      <c r="H41" s="7"/>
      <c r="I41" s="7"/>
    </row>
  </sheetData>
  <mergeCells count="1">
    <mergeCell ref="A2:D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DFE3-A7E4-441B-9898-1D6E9215DE97}">
  <dimension ref="A1:H22"/>
  <sheetViews>
    <sheetView workbookViewId="0">
      <selection activeCell="H1" sqref="H1:H1048576"/>
    </sheetView>
  </sheetViews>
  <sheetFormatPr defaultRowHeight="15" x14ac:dyDescent="0.25"/>
  <cols>
    <col min="1" max="1" width="18.140625" customWidth="1"/>
    <col min="2" max="2" width="12.7109375" style="6" customWidth="1"/>
    <col min="3" max="3" width="10.28515625" customWidth="1"/>
    <col min="4" max="4" width="9.140625" style="6"/>
    <col min="5" max="5" width="10.5703125" style="6" customWidth="1"/>
    <col min="6" max="6" width="10.42578125" customWidth="1"/>
    <col min="7" max="7" width="11.140625" customWidth="1"/>
  </cols>
  <sheetData>
    <row r="1" spans="1:8" x14ac:dyDescent="0.25">
      <c r="A1" s="5" t="s">
        <v>28</v>
      </c>
      <c r="G1" s="5" t="s">
        <v>52</v>
      </c>
    </row>
    <row r="2" spans="1:8" ht="75" x14ac:dyDescent="0.25">
      <c r="B2" s="9" t="s">
        <v>24</v>
      </c>
      <c r="C2" s="10" t="s">
        <v>58</v>
      </c>
      <c r="D2" s="9" t="s">
        <v>66</v>
      </c>
      <c r="E2" s="9" t="s">
        <v>67</v>
      </c>
      <c r="F2" s="10" t="s">
        <v>68</v>
      </c>
      <c r="G2" s="10" t="s">
        <v>69</v>
      </c>
      <c r="H2" s="10" t="s">
        <v>51</v>
      </c>
    </row>
    <row r="3" spans="1:8" x14ac:dyDescent="0.25">
      <c r="A3" s="6" t="s">
        <v>31</v>
      </c>
      <c r="B3" s="6">
        <v>8</v>
      </c>
      <c r="C3" s="6"/>
      <c r="D3" s="6">
        <v>10</v>
      </c>
      <c r="H3">
        <f t="shared" ref="H3:H10" si="0">SUM(B3:G3)</f>
        <v>18</v>
      </c>
    </row>
    <row r="4" spans="1:8" x14ac:dyDescent="0.25">
      <c r="A4" s="6" t="s">
        <v>29</v>
      </c>
      <c r="B4" s="6">
        <v>10</v>
      </c>
      <c r="C4" s="6"/>
      <c r="H4">
        <f t="shared" si="0"/>
        <v>10</v>
      </c>
    </row>
    <row r="5" spans="1:8" x14ac:dyDescent="0.25">
      <c r="A5" s="6" t="s">
        <v>33</v>
      </c>
      <c r="B5" s="6">
        <v>6</v>
      </c>
      <c r="C5" s="6">
        <v>9</v>
      </c>
      <c r="H5">
        <f t="shared" si="0"/>
        <v>15</v>
      </c>
    </row>
    <row r="6" spans="1:8" x14ac:dyDescent="0.25">
      <c r="A6" s="6" t="s">
        <v>36</v>
      </c>
      <c r="C6" s="6">
        <v>10</v>
      </c>
      <c r="H6">
        <f t="shared" si="0"/>
        <v>10</v>
      </c>
    </row>
    <row r="7" spans="1:8" x14ac:dyDescent="0.25">
      <c r="A7" s="6" t="s">
        <v>30</v>
      </c>
      <c r="B7" s="6">
        <v>9</v>
      </c>
      <c r="C7" s="6"/>
      <c r="H7">
        <f t="shared" si="0"/>
        <v>9</v>
      </c>
    </row>
    <row r="8" spans="1:8" x14ac:dyDescent="0.25">
      <c r="A8" s="6" t="s">
        <v>32</v>
      </c>
      <c r="B8" s="6">
        <v>7</v>
      </c>
      <c r="C8" s="6"/>
      <c r="H8">
        <f t="shared" si="0"/>
        <v>7</v>
      </c>
    </row>
    <row r="9" spans="1:8" x14ac:dyDescent="0.25">
      <c r="A9" s="6" t="s">
        <v>40</v>
      </c>
      <c r="C9" s="6"/>
      <c r="F9">
        <v>10</v>
      </c>
      <c r="H9">
        <f t="shared" si="0"/>
        <v>10</v>
      </c>
    </row>
    <row r="10" spans="1:8" x14ac:dyDescent="0.25">
      <c r="A10" s="6" t="s">
        <v>73</v>
      </c>
      <c r="C10" s="6"/>
      <c r="F10">
        <v>9</v>
      </c>
      <c r="H10">
        <f t="shared" si="0"/>
        <v>9</v>
      </c>
    </row>
    <row r="11" spans="1:8" x14ac:dyDescent="0.25">
      <c r="A11" s="6"/>
      <c r="C11" s="6"/>
    </row>
    <row r="12" spans="1:8" x14ac:dyDescent="0.25">
      <c r="A12" s="6"/>
      <c r="C12" s="6"/>
    </row>
    <row r="13" spans="1:8" x14ac:dyDescent="0.25">
      <c r="A13" s="6"/>
      <c r="C13" s="6"/>
    </row>
    <row r="14" spans="1:8" x14ac:dyDescent="0.25">
      <c r="A14" s="6"/>
      <c r="C14" s="6"/>
    </row>
    <row r="15" spans="1:8" x14ac:dyDescent="0.25">
      <c r="A15" s="6"/>
      <c r="C15" s="6"/>
    </row>
    <row r="16" spans="1:8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</sheetData>
  <sortState xmlns:xlrd2="http://schemas.microsoft.com/office/spreadsheetml/2017/richdata2" ref="A3:H9">
    <sortCondition descending="1" ref="H3:H9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42EF-53AF-45F1-BCCC-3723599F6ADB}">
  <dimension ref="A1:H22"/>
  <sheetViews>
    <sheetView workbookViewId="0">
      <selection activeCell="F3" sqref="F3"/>
    </sheetView>
  </sheetViews>
  <sheetFormatPr defaultRowHeight="15" x14ac:dyDescent="0.25"/>
  <cols>
    <col min="1" max="1" width="15.7109375" customWidth="1"/>
    <col min="2" max="2" width="12.7109375" style="6" customWidth="1"/>
    <col min="3" max="3" width="10.5703125" customWidth="1"/>
    <col min="4" max="4" width="10.28515625" style="6" customWidth="1"/>
    <col min="5" max="5" width="11.140625" style="6" customWidth="1"/>
    <col min="6" max="6" width="10.42578125" customWidth="1"/>
    <col min="7" max="7" width="10.140625" customWidth="1"/>
  </cols>
  <sheetData>
    <row r="1" spans="1:8" x14ac:dyDescent="0.25">
      <c r="A1" s="5" t="s">
        <v>34</v>
      </c>
      <c r="G1" s="5" t="s">
        <v>52</v>
      </c>
    </row>
    <row r="2" spans="1:8" ht="60" x14ac:dyDescent="0.25">
      <c r="B2" s="9" t="s">
        <v>24</v>
      </c>
      <c r="C2" s="10" t="s">
        <v>58</v>
      </c>
      <c r="D2" s="9" t="s">
        <v>66</v>
      </c>
      <c r="E2" s="9" t="s">
        <v>67</v>
      </c>
      <c r="F2" s="10" t="s">
        <v>68</v>
      </c>
      <c r="G2" s="10" t="s">
        <v>69</v>
      </c>
      <c r="H2" s="10" t="s">
        <v>51</v>
      </c>
    </row>
    <row r="3" spans="1:8" x14ac:dyDescent="0.25">
      <c r="A3" s="6" t="s">
        <v>35</v>
      </c>
      <c r="B3" s="6">
        <v>10</v>
      </c>
      <c r="C3" s="6">
        <v>8</v>
      </c>
      <c r="F3">
        <v>7</v>
      </c>
      <c r="H3">
        <f t="shared" ref="H3:H8" si="0">SUM(B3:G3)</f>
        <v>25</v>
      </c>
    </row>
    <row r="4" spans="1:8" x14ac:dyDescent="0.25">
      <c r="A4" s="6" t="s">
        <v>38</v>
      </c>
      <c r="C4" s="6">
        <v>9</v>
      </c>
      <c r="D4" s="6">
        <v>9</v>
      </c>
      <c r="F4">
        <v>10</v>
      </c>
      <c r="H4">
        <f t="shared" si="0"/>
        <v>28</v>
      </c>
    </row>
    <row r="5" spans="1:8" x14ac:dyDescent="0.25">
      <c r="A5" s="6" t="s">
        <v>31</v>
      </c>
      <c r="C5" s="6">
        <v>10</v>
      </c>
      <c r="E5" s="6">
        <v>10</v>
      </c>
      <c r="H5">
        <f t="shared" si="0"/>
        <v>20</v>
      </c>
    </row>
    <row r="6" spans="1:8" x14ac:dyDescent="0.25">
      <c r="A6" s="6" t="s">
        <v>64</v>
      </c>
      <c r="C6" s="6"/>
      <c r="D6" s="6">
        <v>10</v>
      </c>
      <c r="H6">
        <f t="shared" si="0"/>
        <v>10</v>
      </c>
    </row>
    <row r="7" spans="1:8" x14ac:dyDescent="0.25">
      <c r="A7" s="6" t="s">
        <v>36</v>
      </c>
      <c r="B7" s="6">
        <v>9</v>
      </c>
      <c r="C7" s="6"/>
      <c r="H7">
        <f t="shared" si="0"/>
        <v>9</v>
      </c>
    </row>
    <row r="8" spans="1:8" x14ac:dyDescent="0.25">
      <c r="A8" s="6" t="s">
        <v>49</v>
      </c>
      <c r="C8" s="6"/>
      <c r="F8">
        <v>9</v>
      </c>
      <c r="H8">
        <f t="shared" si="0"/>
        <v>9</v>
      </c>
    </row>
    <row r="9" spans="1:8" x14ac:dyDescent="0.25">
      <c r="A9" s="6" t="s">
        <v>59</v>
      </c>
      <c r="C9" s="6"/>
      <c r="F9">
        <v>8</v>
      </c>
    </row>
    <row r="10" spans="1:8" x14ac:dyDescent="0.25">
      <c r="A10" s="6"/>
      <c r="C10" s="6"/>
    </row>
    <row r="11" spans="1:8" x14ac:dyDescent="0.25">
      <c r="A11" s="6"/>
      <c r="C11" s="6"/>
    </row>
    <row r="12" spans="1:8" x14ac:dyDescent="0.25">
      <c r="A12" s="6"/>
      <c r="C12" s="6"/>
    </row>
    <row r="13" spans="1:8" x14ac:dyDescent="0.25">
      <c r="A13" s="6"/>
      <c r="C13" s="6"/>
    </row>
    <row r="14" spans="1:8" x14ac:dyDescent="0.25">
      <c r="A14" s="6"/>
      <c r="C14" s="6"/>
    </row>
    <row r="15" spans="1:8" x14ac:dyDescent="0.25">
      <c r="A15" s="6"/>
      <c r="C15" s="6"/>
    </row>
    <row r="16" spans="1:8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</sheetData>
  <sortState xmlns:xlrd2="http://schemas.microsoft.com/office/spreadsheetml/2017/richdata2" ref="A3:H7">
    <sortCondition descending="1" ref="H3:H7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D6A4-A2AA-4550-8943-CB656F96709B}">
  <dimension ref="A1:H22"/>
  <sheetViews>
    <sheetView workbookViewId="0">
      <selection activeCell="H11" sqref="H11:H12"/>
    </sheetView>
  </sheetViews>
  <sheetFormatPr defaultRowHeight="15" x14ac:dyDescent="0.25"/>
  <cols>
    <col min="1" max="1" width="15" customWidth="1"/>
    <col min="2" max="2" width="12.7109375" style="6" customWidth="1"/>
    <col min="3" max="4" width="10.42578125" customWidth="1"/>
    <col min="5" max="5" width="11.7109375" customWidth="1"/>
    <col min="6" max="7" width="10.85546875" customWidth="1"/>
  </cols>
  <sheetData>
    <row r="1" spans="1:8" x14ac:dyDescent="0.25">
      <c r="A1" s="5" t="s">
        <v>37</v>
      </c>
      <c r="G1" s="5" t="s">
        <v>52</v>
      </c>
    </row>
    <row r="2" spans="1:8" ht="60" x14ac:dyDescent="0.25">
      <c r="B2" s="9" t="s">
        <v>24</v>
      </c>
      <c r="C2" s="10" t="s">
        <v>58</v>
      </c>
      <c r="D2" s="10" t="s">
        <v>66</v>
      </c>
      <c r="E2" s="10" t="s">
        <v>67</v>
      </c>
      <c r="F2" s="10" t="s">
        <v>68</v>
      </c>
      <c r="G2" s="10" t="s">
        <v>69</v>
      </c>
      <c r="H2" s="10" t="s">
        <v>51</v>
      </c>
    </row>
    <row r="3" spans="1:8" x14ac:dyDescent="0.25">
      <c r="A3" s="6" t="s">
        <v>38</v>
      </c>
      <c r="B3" s="6">
        <v>10</v>
      </c>
      <c r="C3" s="6">
        <v>8</v>
      </c>
      <c r="D3">
        <v>10</v>
      </c>
      <c r="E3" s="6">
        <v>10</v>
      </c>
      <c r="H3">
        <f t="shared" ref="H3:H10" si="0">SUM(B3:G3)</f>
        <v>38</v>
      </c>
    </row>
    <row r="4" spans="1:8" x14ac:dyDescent="0.25">
      <c r="A4" s="6" t="s">
        <v>44</v>
      </c>
      <c r="C4" s="6">
        <v>9</v>
      </c>
      <c r="D4">
        <v>9</v>
      </c>
      <c r="H4">
        <f t="shared" si="0"/>
        <v>18</v>
      </c>
    </row>
    <row r="5" spans="1:8" x14ac:dyDescent="0.25">
      <c r="A5" s="6" t="s">
        <v>41</v>
      </c>
      <c r="B5" s="6">
        <v>7</v>
      </c>
      <c r="C5" s="6">
        <v>10</v>
      </c>
      <c r="H5">
        <f t="shared" si="0"/>
        <v>17</v>
      </c>
    </row>
    <row r="6" spans="1:8" x14ac:dyDescent="0.25">
      <c r="A6" s="6" t="s">
        <v>39</v>
      </c>
      <c r="B6" s="6">
        <v>9</v>
      </c>
      <c r="C6" s="6"/>
      <c r="F6">
        <v>10</v>
      </c>
      <c r="H6">
        <f t="shared" si="0"/>
        <v>19</v>
      </c>
    </row>
    <row r="7" spans="1:8" x14ac:dyDescent="0.25">
      <c r="A7" s="6" t="s">
        <v>40</v>
      </c>
      <c r="B7" s="6">
        <v>8</v>
      </c>
      <c r="C7" s="6"/>
      <c r="H7">
        <f t="shared" si="0"/>
        <v>8</v>
      </c>
    </row>
    <row r="8" spans="1:8" x14ac:dyDescent="0.25">
      <c r="A8" s="6" t="s">
        <v>59</v>
      </c>
      <c r="C8" s="6">
        <v>7</v>
      </c>
      <c r="H8">
        <f t="shared" si="0"/>
        <v>7</v>
      </c>
    </row>
    <row r="9" spans="1:8" x14ac:dyDescent="0.25">
      <c r="A9" s="6" t="s">
        <v>36</v>
      </c>
      <c r="C9" s="6">
        <v>6</v>
      </c>
      <c r="H9">
        <f t="shared" si="0"/>
        <v>6</v>
      </c>
    </row>
    <row r="10" spans="1:8" x14ac:dyDescent="0.25">
      <c r="A10" s="6" t="s">
        <v>49</v>
      </c>
      <c r="B10" s="6">
        <v>6</v>
      </c>
      <c r="C10" s="6">
        <v>4</v>
      </c>
      <c r="H10">
        <f t="shared" si="0"/>
        <v>10</v>
      </c>
    </row>
    <row r="11" spans="1:8" x14ac:dyDescent="0.25">
      <c r="A11" s="6" t="s">
        <v>71</v>
      </c>
      <c r="C11" s="6">
        <v>5</v>
      </c>
      <c r="H11">
        <f>SUM(B11:G11)</f>
        <v>5</v>
      </c>
    </row>
    <row r="12" spans="1:8" x14ac:dyDescent="0.25">
      <c r="A12" s="6" t="s">
        <v>50</v>
      </c>
      <c r="C12" s="6"/>
      <c r="F12">
        <v>9</v>
      </c>
      <c r="H12">
        <f>SUM(B12:G12)</f>
        <v>9</v>
      </c>
    </row>
    <row r="13" spans="1:8" x14ac:dyDescent="0.25">
      <c r="A13" s="6"/>
      <c r="C13" s="6"/>
    </row>
    <row r="14" spans="1:8" x14ac:dyDescent="0.25">
      <c r="A14" s="6"/>
      <c r="C14" s="6"/>
    </row>
    <row r="15" spans="1:8" x14ac:dyDescent="0.25">
      <c r="A15" s="6"/>
      <c r="C15" s="6"/>
    </row>
    <row r="16" spans="1:8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</sheetData>
  <sortState xmlns:xlrd2="http://schemas.microsoft.com/office/spreadsheetml/2017/richdata2" ref="A3:H9">
    <sortCondition descending="1" ref="H3:H9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16A2-EC74-496C-BCD4-9CDED80E2EB3}">
  <dimension ref="A1:H22"/>
  <sheetViews>
    <sheetView topLeftCell="A2" workbookViewId="0">
      <selection activeCell="H12" sqref="H12"/>
    </sheetView>
  </sheetViews>
  <sheetFormatPr defaultRowHeight="15" x14ac:dyDescent="0.25"/>
  <cols>
    <col min="1" max="1" width="17.140625" customWidth="1"/>
    <col min="2" max="2" width="12.7109375" style="6" customWidth="1"/>
    <col min="3" max="3" width="10.7109375" customWidth="1"/>
    <col min="4" max="4" width="11" customWidth="1"/>
    <col min="5" max="5" width="11" style="6" customWidth="1"/>
    <col min="6" max="6" width="10.28515625" customWidth="1"/>
    <col min="7" max="7" width="10.85546875" customWidth="1"/>
  </cols>
  <sheetData>
    <row r="1" spans="1:8" x14ac:dyDescent="0.25">
      <c r="A1" s="5" t="s">
        <v>42</v>
      </c>
      <c r="G1" s="5" t="s">
        <v>52</v>
      </c>
    </row>
    <row r="2" spans="1:8" ht="60" x14ac:dyDescent="0.25">
      <c r="B2" s="9" t="s">
        <v>24</v>
      </c>
      <c r="C2" s="10" t="s">
        <v>58</v>
      </c>
      <c r="D2" s="10" t="s">
        <v>66</v>
      </c>
      <c r="E2" s="9" t="s">
        <v>67</v>
      </c>
      <c r="F2" s="10" t="s">
        <v>68</v>
      </c>
      <c r="G2" s="10" t="s">
        <v>69</v>
      </c>
      <c r="H2" s="10" t="s">
        <v>51</v>
      </c>
    </row>
    <row r="3" spans="1:8" x14ac:dyDescent="0.25">
      <c r="A3" s="6" t="s">
        <v>35</v>
      </c>
      <c r="C3" s="6">
        <v>10</v>
      </c>
      <c r="D3">
        <v>10</v>
      </c>
      <c r="E3" s="6">
        <v>10</v>
      </c>
      <c r="H3">
        <f t="shared" ref="H3:H15" si="0">SUM(B3:G3)</f>
        <v>30</v>
      </c>
    </row>
    <row r="4" spans="1:8" x14ac:dyDescent="0.25">
      <c r="A4" s="6" t="s">
        <v>49</v>
      </c>
      <c r="B4" s="6">
        <v>3</v>
      </c>
      <c r="C4" s="6">
        <v>8</v>
      </c>
      <c r="D4">
        <v>9</v>
      </c>
      <c r="E4" s="6">
        <v>5</v>
      </c>
      <c r="H4">
        <f t="shared" si="0"/>
        <v>25</v>
      </c>
    </row>
    <row r="5" spans="1:8" x14ac:dyDescent="0.25">
      <c r="A5" s="6" t="s">
        <v>43</v>
      </c>
      <c r="B5" s="6">
        <v>10</v>
      </c>
      <c r="C5" s="6">
        <v>5</v>
      </c>
      <c r="H5">
        <f t="shared" si="0"/>
        <v>15</v>
      </c>
    </row>
    <row r="6" spans="1:8" x14ac:dyDescent="0.25">
      <c r="A6" s="6" t="s">
        <v>53</v>
      </c>
      <c r="B6" s="6">
        <v>9</v>
      </c>
      <c r="C6" s="6">
        <v>3</v>
      </c>
      <c r="E6" s="6">
        <v>4</v>
      </c>
      <c r="F6" s="6">
        <v>10</v>
      </c>
      <c r="H6">
        <f t="shared" si="0"/>
        <v>26</v>
      </c>
    </row>
    <row r="7" spans="1:8" x14ac:dyDescent="0.25">
      <c r="A7" s="6" t="s">
        <v>60</v>
      </c>
      <c r="C7" s="6">
        <v>9</v>
      </c>
      <c r="H7">
        <f t="shared" si="0"/>
        <v>9</v>
      </c>
    </row>
    <row r="8" spans="1:8" x14ac:dyDescent="0.25">
      <c r="A8" s="6" t="s">
        <v>31</v>
      </c>
      <c r="B8" s="6">
        <v>8</v>
      </c>
      <c r="C8" s="6"/>
      <c r="H8">
        <f t="shared" si="0"/>
        <v>8</v>
      </c>
    </row>
    <row r="9" spans="1:8" x14ac:dyDescent="0.25">
      <c r="A9" s="6" t="s">
        <v>44</v>
      </c>
      <c r="B9" s="6">
        <v>7</v>
      </c>
      <c r="C9" s="6"/>
      <c r="H9">
        <f t="shared" si="0"/>
        <v>7</v>
      </c>
    </row>
    <row r="10" spans="1:8" x14ac:dyDescent="0.25">
      <c r="A10" s="6" t="s">
        <v>50</v>
      </c>
      <c r="B10" s="6">
        <v>2</v>
      </c>
      <c r="C10" s="6">
        <v>7</v>
      </c>
      <c r="H10">
        <f t="shared" si="0"/>
        <v>9</v>
      </c>
    </row>
    <row r="11" spans="1:8" x14ac:dyDescent="0.25">
      <c r="A11" s="6" t="s">
        <v>48</v>
      </c>
      <c r="B11" s="6">
        <v>4</v>
      </c>
      <c r="C11" s="6">
        <v>6</v>
      </c>
      <c r="H11">
        <f t="shared" si="0"/>
        <v>10</v>
      </c>
    </row>
    <row r="12" spans="1:8" x14ac:dyDescent="0.25">
      <c r="A12" s="6" t="s">
        <v>70</v>
      </c>
      <c r="C12" s="6"/>
      <c r="E12" s="6">
        <v>9</v>
      </c>
      <c r="H12">
        <f t="shared" si="0"/>
        <v>9</v>
      </c>
    </row>
    <row r="13" spans="1:8" x14ac:dyDescent="0.25">
      <c r="A13" s="6" t="s">
        <v>61</v>
      </c>
      <c r="C13" s="6"/>
      <c r="E13" s="6">
        <v>8</v>
      </c>
      <c r="H13">
        <f t="shared" si="0"/>
        <v>8</v>
      </c>
    </row>
    <row r="14" spans="1:8" x14ac:dyDescent="0.25">
      <c r="A14" s="6" t="s">
        <v>64</v>
      </c>
      <c r="C14" s="6"/>
      <c r="E14" s="6">
        <v>7</v>
      </c>
      <c r="H14">
        <f t="shared" si="0"/>
        <v>7</v>
      </c>
    </row>
    <row r="15" spans="1:8" x14ac:dyDescent="0.25">
      <c r="A15" s="6" t="s">
        <v>59</v>
      </c>
      <c r="C15" s="6"/>
      <c r="E15" s="6">
        <v>6</v>
      </c>
      <c r="H15">
        <f t="shared" si="0"/>
        <v>6</v>
      </c>
    </row>
    <row r="16" spans="1:8" x14ac:dyDescent="0.25">
      <c r="A16" s="6" t="s">
        <v>47</v>
      </c>
      <c r="C16" s="6">
        <v>4</v>
      </c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</sheetData>
  <sortState xmlns:xlrd2="http://schemas.microsoft.com/office/spreadsheetml/2017/richdata2" ref="A3:H11">
    <sortCondition descending="1" ref="H3:H11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8703-81C2-4AA7-B8C1-9A621AAD16D5}">
  <dimension ref="A1:H22"/>
  <sheetViews>
    <sheetView topLeftCell="A2" workbookViewId="0">
      <selection activeCell="L10" sqref="L10"/>
    </sheetView>
  </sheetViews>
  <sheetFormatPr defaultRowHeight="15" x14ac:dyDescent="0.25"/>
  <cols>
    <col min="1" max="1" width="20.140625" customWidth="1"/>
    <col min="2" max="2" width="12.7109375" style="6" customWidth="1"/>
    <col min="3" max="3" width="10.140625" customWidth="1"/>
    <col min="4" max="4" width="10.7109375" customWidth="1"/>
    <col min="5" max="5" width="10.42578125" style="6" customWidth="1"/>
    <col min="6" max="6" width="10.42578125" customWidth="1"/>
    <col min="7" max="7" width="10.140625" customWidth="1"/>
  </cols>
  <sheetData>
    <row r="1" spans="1:8" x14ac:dyDescent="0.25">
      <c r="A1" s="5" t="s">
        <v>45</v>
      </c>
      <c r="G1" s="5" t="s">
        <v>52</v>
      </c>
    </row>
    <row r="2" spans="1:8" ht="60" x14ac:dyDescent="0.25">
      <c r="B2" s="9" t="s">
        <v>24</v>
      </c>
      <c r="C2" s="10" t="s">
        <v>58</v>
      </c>
      <c r="D2" s="10" t="s">
        <v>66</v>
      </c>
      <c r="E2" s="9" t="s">
        <v>67</v>
      </c>
      <c r="F2" s="10" t="s">
        <v>68</v>
      </c>
      <c r="G2" s="10" t="s">
        <v>69</v>
      </c>
      <c r="H2" s="10" t="s">
        <v>51</v>
      </c>
    </row>
    <row r="3" spans="1:8" x14ac:dyDescent="0.25">
      <c r="A3" s="6" t="s">
        <v>61</v>
      </c>
      <c r="C3">
        <v>9</v>
      </c>
      <c r="D3">
        <v>9</v>
      </c>
      <c r="H3">
        <f t="shared" ref="H3:H18" si="0">SUM(B3:G3)</f>
        <v>18</v>
      </c>
    </row>
    <row r="4" spans="1:8" x14ac:dyDescent="0.25">
      <c r="A4" s="6" t="s">
        <v>47</v>
      </c>
      <c r="B4" s="6">
        <v>9</v>
      </c>
      <c r="C4">
        <v>7</v>
      </c>
      <c r="E4" s="6">
        <v>6</v>
      </c>
      <c r="H4">
        <f t="shared" si="0"/>
        <v>22</v>
      </c>
    </row>
    <row r="5" spans="1:8" x14ac:dyDescent="0.25">
      <c r="A5" s="6" t="s">
        <v>46</v>
      </c>
      <c r="B5" s="6">
        <v>10</v>
      </c>
      <c r="H5">
        <f t="shared" si="0"/>
        <v>10</v>
      </c>
    </row>
    <row r="6" spans="1:8" x14ac:dyDescent="0.25">
      <c r="A6" s="6" t="s">
        <v>60</v>
      </c>
      <c r="C6">
        <v>10</v>
      </c>
      <c r="E6" s="6">
        <v>9</v>
      </c>
      <c r="H6">
        <f t="shared" si="0"/>
        <v>19</v>
      </c>
    </row>
    <row r="7" spans="1:8" x14ac:dyDescent="0.25">
      <c r="A7" s="6" t="s">
        <v>59</v>
      </c>
      <c r="B7" s="6">
        <v>5</v>
      </c>
      <c r="D7">
        <v>10</v>
      </c>
      <c r="F7">
        <v>9</v>
      </c>
      <c r="H7">
        <f t="shared" si="0"/>
        <v>24</v>
      </c>
    </row>
    <row r="8" spans="1:8" x14ac:dyDescent="0.25">
      <c r="A8" s="6" t="s">
        <v>48</v>
      </c>
      <c r="B8" s="6">
        <v>8</v>
      </c>
      <c r="H8">
        <f t="shared" si="0"/>
        <v>8</v>
      </c>
    </row>
    <row r="9" spans="1:8" x14ac:dyDescent="0.25">
      <c r="A9" s="6" t="s">
        <v>62</v>
      </c>
      <c r="C9">
        <v>8</v>
      </c>
      <c r="H9">
        <f t="shared" si="0"/>
        <v>8</v>
      </c>
    </row>
    <row r="10" spans="1:8" x14ac:dyDescent="0.25">
      <c r="A10" s="6" t="s">
        <v>41</v>
      </c>
      <c r="D10">
        <v>8</v>
      </c>
      <c r="E10" s="6">
        <v>8</v>
      </c>
      <c r="H10">
        <f t="shared" si="0"/>
        <v>16</v>
      </c>
    </row>
    <row r="11" spans="1:8" x14ac:dyDescent="0.25">
      <c r="A11" s="6" t="s">
        <v>49</v>
      </c>
      <c r="B11" s="6">
        <v>7</v>
      </c>
      <c r="H11">
        <f t="shared" si="0"/>
        <v>7</v>
      </c>
    </row>
    <row r="12" spans="1:8" x14ac:dyDescent="0.25">
      <c r="A12" s="6" t="s">
        <v>65</v>
      </c>
      <c r="D12">
        <v>7</v>
      </c>
      <c r="H12">
        <f t="shared" si="0"/>
        <v>7</v>
      </c>
    </row>
    <row r="13" spans="1:8" x14ac:dyDescent="0.25">
      <c r="A13" s="6" t="s">
        <v>50</v>
      </c>
      <c r="B13" s="6">
        <v>6</v>
      </c>
      <c r="E13" s="6">
        <v>10</v>
      </c>
      <c r="H13">
        <f t="shared" si="0"/>
        <v>16</v>
      </c>
    </row>
    <row r="14" spans="1:8" x14ac:dyDescent="0.25">
      <c r="A14" s="6" t="s">
        <v>63</v>
      </c>
      <c r="C14">
        <v>6</v>
      </c>
      <c r="H14">
        <f t="shared" si="0"/>
        <v>6</v>
      </c>
    </row>
    <row r="15" spans="1:8" x14ac:dyDescent="0.25">
      <c r="A15" s="6" t="s">
        <v>33</v>
      </c>
      <c r="D15">
        <v>6</v>
      </c>
      <c r="H15">
        <f t="shared" si="0"/>
        <v>6</v>
      </c>
    </row>
    <row r="16" spans="1:8" x14ac:dyDescent="0.25">
      <c r="A16" s="6" t="s">
        <v>39</v>
      </c>
      <c r="D16">
        <v>5</v>
      </c>
      <c r="E16" s="6">
        <v>7</v>
      </c>
      <c r="H16">
        <f t="shared" si="0"/>
        <v>12</v>
      </c>
    </row>
    <row r="17" spans="1:8" x14ac:dyDescent="0.25">
      <c r="A17" s="6" t="s">
        <v>72</v>
      </c>
      <c r="D17">
        <v>4</v>
      </c>
      <c r="H17">
        <f t="shared" si="0"/>
        <v>4</v>
      </c>
    </row>
    <row r="18" spans="1:8" x14ac:dyDescent="0.25">
      <c r="A18" s="6" t="s">
        <v>44</v>
      </c>
      <c r="D18">
        <v>3</v>
      </c>
      <c r="F18">
        <v>10</v>
      </c>
      <c r="H18">
        <f t="shared" si="0"/>
        <v>13</v>
      </c>
    </row>
    <row r="19" spans="1:8" x14ac:dyDescent="0.25">
      <c r="A19" s="6"/>
    </row>
    <row r="20" spans="1:8" x14ac:dyDescent="0.25">
      <c r="A20" s="6"/>
    </row>
    <row r="21" spans="1:8" x14ac:dyDescent="0.25">
      <c r="A21" s="6"/>
    </row>
    <row r="22" spans="1:8" x14ac:dyDescent="0.25">
      <c r="A22" s="6"/>
    </row>
  </sheetData>
  <sortState xmlns:xlrd2="http://schemas.microsoft.com/office/spreadsheetml/2017/richdata2" ref="A3:H15">
    <sortCondition descending="1" ref="H3:H15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Open</vt:lpstr>
      <vt:lpstr>1D Open</vt:lpstr>
      <vt:lpstr>2D Open</vt:lpstr>
      <vt:lpstr>3D Open</vt:lpstr>
      <vt:lpstr>4D Open</vt:lpstr>
      <vt:lpstr>5D 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Ross</dc:creator>
  <cp:lastModifiedBy>Tamara Ross</cp:lastModifiedBy>
  <cp:lastPrinted>2026-08-04T12:57:02Z</cp:lastPrinted>
  <dcterms:created xsi:type="dcterms:W3CDTF">2015-06-05T18:17:20Z</dcterms:created>
  <dcterms:modified xsi:type="dcterms:W3CDTF">2026-08-08T15:21:54Z</dcterms:modified>
</cp:coreProperties>
</file>